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VVG MIESTO 2024-2029\Valdybos posedys 2026-01-22 PAK\Kvietimas 283 PAK\"/>
    </mc:Choice>
  </mc:AlternateContent>
  <xr:revisionPtr revIDLastSave="0" documentId="13_ncr:1_{0467C4B8-B67A-4223-B443-0039569D33EE}"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xlnm.Print_Area" localSheetId="0">Lapas1!$A$1:$O$23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7" i="1" l="1"/>
  <c r="J15" i="1"/>
  <c r="J16" i="1"/>
  <c r="L18" i="1" l="1"/>
  <c r="K18" i="1"/>
  <c r="K20" i="1"/>
  <c r="J18" i="1" l="1"/>
</calcChain>
</file>

<file path=xl/sharedStrings.xml><?xml version="1.0" encoding="utf-8"?>
<sst xmlns="http://schemas.openxmlformats.org/spreadsheetml/2006/main" count="56" uniqueCount="47">
  <si>
    <t>Eil. Nr.</t>
  </si>
  <si>
    <t>IŠ VISO:</t>
  </si>
  <si>
    <t>Iš viso</t>
  </si>
  <si>
    <t>Projekto stebėsenos rodikliai ir jų reikšmės</t>
  </si>
  <si>
    <t>Pareiškėjo pavadinimas ir kontaktiniai duomenys</t>
  </si>
  <si>
    <t xml:space="preserve">Kiti projekto finansavimo šaltiniai </t>
  </si>
  <si>
    <t>(nurodomas sąrašo numeris)</t>
  </si>
  <si>
    <t xml:space="preserve"> Vietos plėtros projekto (toliau – projektas) preliminarus pavadinimas</t>
  </si>
  <si>
    <t>Kvietimo Nr.</t>
  </si>
  <si>
    <t>Fondas, kurio lėšomis suplanuotas projekto finansavimas</t>
  </si>
  <si>
    <t>(Vietos plėtros projektų įgyvendinimo planų sąrašo forma)</t>
  </si>
  <si>
    <t xml:space="preserve">Vietos plėtros projektų įgyvendinimo planui (toliau – PĮP)  suteiktas unikalus projekto kodas </t>
  </si>
  <si>
    <t>Iš jų Europos regioninės plėtros fondo lėšomis suplanuota finansuoti:</t>
  </si>
  <si>
    <t>Iš jų Europos socialinis fondo + lėšomis suplanuota finansuoti:</t>
  </si>
  <si>
    <t>Prašoma skirti finansavimo lėšų suma (eurais)</t>
  </si>
  <si>
    <t>Vertinimo metu skirta balų suma</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</si>
  <si>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</si>
  <si>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</si>
  <si>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</si>
  <si>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</si>
  <si>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</si>
  <si>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(miesto vietos veiklos grupės (toliau – VVG) pavadinimas)</t>
  </si>
  <si>
    <t>Vietos plėtros strategijos (toliau – strategija) įgyvendinimo veiksmo, kuriam įgyvendinti skirtas projektas, numeris ir pavadinimas</t>
  </si>
  <si>
    <t>Jonavos vietos veiklos grupė</t>
  </si>
  <si>
    <t>VšĮ Deko Resto, 302423525        Adresas Chemikų g. 4-1, 55250 Jonavos m., Jonavos r. sav., tel. +37068263772 El. paštas dekoresto1@gmail.com</t>
  </si>
  <si>
    <t>Netaikoma</t>
  </si>
  <si>
    <t>ESF+</t>
  </si>
  <si>
    <t>2.</t>
  </si>
  <si>
    <t>1.</t>
  </si>
  <si>
    <t xml:space="preserve">3. </t>
  </si>
  <si>
    <t>Labdaros ir paramos fondas Jonaviečiai padeda, adresas: Parko g. 1-48, LT-55174 Jonavos m., Jonavos r. sav., el. p. jovavieciaipadeda@gmail.com, tel. +370676 06667</t>
  </si>
  <si>
    <t>11-283-K</t>
  </si>
  <si>
    <t>11-283-K-0003</t>
  </si>
  <si>
    <t>11-283-K-0002</t>
  </si>
  <si>
    <t>11-283-K-0001</t>
  </si>
  <si>
    <t>1.2.1 veiksmas-  Darbinių įgūdžių netekusių asmenų reintegracija į darbo rinką</t>
  </si>
  <si>
    <t>Įgalink save: žingsnis į darbo rinką</t>
  </si>
  <si>
    <t xml:space="preserve">1) BIVP projektų veiklų dalyviai (įskaitant visas
tikslines grupes) (P.N.2.4723) - skaičius 89;                                             2) Bendruomenės inicijuotos vietos plėtros projektai, kuriuos įgyvendino nevyriausybinės organizacijos ir (arba) kurie įgyvendinti kartu su  partneriu (P.S.2.1513) -skaičius 1;                                                                       </t>
  </si>
  <si>
    <t>Naujas startas darbo rinkoje</t>
  </si>
  <si>
    <t>Projekto tikslas- Paskatinti Jonavos miesto bendruomenės narių - ekonomiškai neaktyvūs asmenų ir (arba) bedarbių - reintegraciją į darbo rinką. Projekto veikla: BIVP metodo taikymas: parama vietos plėtros strategijų įgyvendinimui“ Vidurio ir vakarų Lietuvos regione  (ESF+), poveiklės: 1.1 suorganizuoti veiklas, skatinančias integraciją į darbo rinką: 1.1.1. Ciklas: Skonio paslaptys: nuo idėjosiki pojūčio (1 kompl.), 1.1.2. Ciklas: Rankų darbas ir kūrybinės profesijos (1 kompl.), 1.1.3. Ciklas: Žaliasis požiūris: gyvenk arčiau žemės (1 kompl.), 1.1.4. Ciklas: Pajusk ramybę: darbas, kuris gydo(1 kompl), 1.1.5. Ciklas: Kūryba ir idėjos: nuo minties iki veiksmo (1 kompl.), 1.1.6.  Ciklas: Socialinis poveikis (1 kompl.), 1.1.7. Ciklas: Idėja ir verslumas (1 kompl.), 1.1.8. Praktinės dirbtuvės „El. marketingisto profesijos pradmenys“ (1 kompl.)</t>
  </si>
  <si>
    <t xml:space="preserve">Projekto tikslas- paskatinti Jonavos miesto bendruomenės narių - ekonomiškai neaktyvūs asmenų ir (arba) bedarbių - reintegraciją į darbo rink.Projekto veikla: BIVP metodo taikymas: parama vietos plėtros strategijų įgyvendinimui“ Vidurio ir vakarų Lietuvos regione  (ESF+), poveiklės: 1.1. Verslumą ir reintegraciją į darbo rinką skatinančių veiklų organizavimas: 1.1.1. Praktinis seminaras ieškantiems darbo(7 vnt.), 1.1.2. Praktinis seminaras kuriantiems
verslą (7 vnt.), 1.1.3. Verslo kūrimo dirbtuvės „Idėja
veikia“ (1 kompl.), </t>
  </si>
  <si>
    <t>Įsidarbinimo skatinimo programa</t>
  </si>
  <si>
    <t xml:space="preserve">1) BIVP projektų veiklų dalyviai (įskaitant visas
tikslines grupes) (P.N.2.4723) - skaičius 48;                                             2) Bendruomenės inicijuotos vietos plėtros projektai, kuriuos įgyvendino nevyriausybinės organizacijos ir (arba) kurie įgyvendinti kartu su  partneriu (P.S.2.1513) -skaičius 1                                                                      </t>
  </si>
  <si>
    <t>Projekto tikslas- Pagrindinis projekto tikslas – didinti darbinių įgūdžių netekusių, ekonomiškai neaktyvių Jonavos miesto gyventojų užimtumą, motyvaciją ir pasirengimą reintegracijai į darbo rinką,
ugdant jų bendrąsias, socialines ir darbui reikalingas kompetencijas per neformalųjį švietimą ir kompleksinę palaikymo sistemą, taip prisidedant prie Jonavos miesto vietos plėtros strategijos 2023–2029 m. 1.2.1 veiksmo „Darbinių įgūdžių netekusių asmenų reintegracija į darbo rinką“ įgyvendinimo. Projekto veikla: BIVP metodo taikymas: parama vietos plėtros strategijų įgyvendinimui“ Vidurio ir vakarų Lietuvos regione  (ESF+), poveiklės: 1.1. Finansinio raštingumo
mokymai (48 vnt.), 1.2. Anglų kalbos kursai(72 vnt.), 1.3. Komunikacijos įgūdžių lavinimas(16 vnt.), 1.4. Karjeros konsultacijos(36 vnt.), 1.5. Psichologo konsultacijos(24 vnt.), 1.6. Projekto įgyvendinimo priemonės(1 vnt.), 1.7. Darbo užmokestis (1 vnt.)</t>
  </si>
  <si>
    <t>VšĮ Kaišiadorių projektai , adresas: Arnikos g. 4, 56327 Karčiupio k., Rumšiškių sen., Kaišiadorių r. sav., el. p. kaisiadoriuprojektai021@gmail.com, tel. +37069987707</t>
  </si>
  <si>
    <r>
      <t xml:space="preserve">NR. </t>
    </r>
    <r>
      <rPr>
        <b/>
        <u/>
        <sz val="11"/>
        <rFont val="Times New Roman"/>
        <family val="1"/>
      </rPr>
      <t xml:space="preserve">11-283-K                                    </t>
    </r>
  </si>
  <si>
    <t xml:space="preserve">PATVIRTINTA 
Jonavos vietos veiklos grupės 
valdybos 2026 m. sausio 21 d. 
posėdžio protokolu Nr. 2026/01/21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</si>
</sst>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sz val="10"/>
      <name val="Times New Roman"/>
      <family val="1"/>
    </font>
    <font>
      <u/>
      <sz val="10"/>
      <color theme="1"/>
      <name val="Times New Roman"/>
      <family val="1"/>
      <charset val="186"/>
    </font>
    <font>
      <b/>
      <sz val="11"/>
      <color theme="1"/>
      <name val="Times New Roman"/>
      <family val="1"/>
      <charset val="186"/>
    </font>
    <font>
      <i/>
      <sz val="11"/>
      <color theme="1"/>
      <name val="Times New Roman"/>
      <family val="1"/>
      <charset val="186"/>
    </font>
    <font>
      <i/>
      <sz val="11"/>
      <name val="Times New Roman"/>
      <family val="1"/>
      <charset val="186"/>
    </font>
    <font>
      <i/>
      <sz val="10"/>
      <name val="Times New Roman"/>
      <family val="1"/>
    </font>
    <font>
      <i/>
      <sz val="9"/>
      <name val="Times New Roman"/>
      <family val="1"/>
    </font>
    <font>
      <i/>
      <sz val="10"/>
      <color theme="1"/>
      <name val="Times New Roman"/>
      <family val="1"/>
      <charset val="186"/>
    </font>
    <font>
      <i/>
      <sz val="11"/>
      <color rgb="FF000000"/>
      <name val="Times New Roman"/>
      <family val="1"/>
      <charset val="186"/>
    </font>
    <font>
      <i/>
      <sz val="11"/>
      <color theme="1"/>
      <name val="Times New Roman"/>
      <family val="1"/>
    </font>
    <font>
      <b/>
      <sz val="11"/>
      <name val="Times New Roman"/>
      <family val="1"/>
    </font>
    <font>
      <b/>
      <u/>
      <sz val="11"/>
      <name val="Times New Roman"/>
      <family val="1"/>
    </font>
    <font>
      <b/>
      <sz val="14"/>
      <color theme="1"/>
      <name val="Times New Roman"/>
      <family val="1"/>
      <charset val="186"/>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58">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6"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4" fillId="0" borderId="0" xfId="1" applyFont="1" applyAlignment="1">
      <alignment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7" fillId="0" borderId="9" xfId="0" applyFont="1" applyBorder="1" applyAlignment="1">
      <alignment horizontal="center"/>
    </xf>
    <xf numFmtId="0" fontId="11" fillId="0" borderId="6" xfId="1" applyFont="1" applyBorder="1" applyAlignment="1">
      <alignment horizontal="left" vertical="top" wrapText="1"/>
    </xf>
    <xf numFmtId="0" fontId="12" fillId="0" borderId="1" xfId="0" applyFont="1" applyBorder="1" applyAlignment="1">
      <alignment vertical="top" wrapText="1"/>
    </xf>
    <xf numFmtId="4" fontId="13" fillId="0" borderId="1" xfId="0" applyNumberFormat="1" applyFont="1" applyBorder="1" applyAlignment="1">
      <alignment horizontal="center" vertical="top" wrapText="1"/>
    </xf>
    <xf numFmtId="0" fontId="5" fillId="0" borderId="0" xfId="0" applyFont="1" applyAlignment="1">
      <alignment wrapText="1"/>
    </xf>
    <xf numFmtId="0" fontId="2" fillId="0" borderId="0" xfId="0" applyFont="1" applyAlignment="1">
      <alignment wrapText="1"/>
    </xf>
    <xf numFmtId="0" fontId="7" fillId="0" borderId="9" xfId="0" applyFont="1" applyBorder="1" applyAlignment="1">
      <alignment horizontal="center" wrapText="1"/>
    </xf>
    <xf numFmtId="0" fontId="3" fillId="4" borderId="6" xfId="1" applyFont="1" applyFill="1" applyBorder="1" applyAlignment="1">
      <alignment horizontal="left" vertical="top" wrapText="1"/>
    </xf>
    <xf numFmtId="3" fontId="13" fillId="0" borderId="1" xfId="0" applyNumberFormat="1" applyFont="1" applyBorder="1" applyAlignment="1">
      <alignment horizontal="left" vertical="top"/>
    </xf>
    <xf numFmtId="0" fontId="5" fillId="0" borderId="0" xfId="0" applyFont="1" applyAlignment="1">
      <alignment horizontal="center"/>
    </xf>
    <xf numFmtId="0" fontId="4" fillId="0" borderId="0" xfId="1" applyFont="1" applyAlignment="1">
      <alignment horizontal="center" wrapText="1"/>
    </xf>
    <xf numFmtId="4" fontId="3" fillId="0" borderId="6" xfId="1"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6" xfId="1" applyFont="1" applyBorder="1" applyAlignment="1">
      <alignment horizontal="center" vertical="top" wrapText="1"/>
    </xf>
    <xf numFmtId="4" fontId="13" fillId="3" borderId="1" xfId="0" applyNumberFormat="1" applyFont="1" applyFill="1" applyBorder="1" applyAlignment="1">
      <alignment horizontal="center" vertical="center" wrapText="1"/>
    </xf>
    <xf numFmtId="0" fontId="2" fillId="4" borderId="0" xfId="0" applyFont="1" applyFill="1"/>
    <xf numFmtId="0" fontId="3" fillId="4" borderId="1" xfId="1" applyFont="1" applyFill="1" applyBorder="1" applyAlignment="1">
      <alignment horizontal="left" vertical="top" wrapText="1"/>
    </xf>
    <xf numFmtId="0" fontId="3" fillId="4" borderId="6" xfId="1" applyFont="1" applyFill="1" applyBorder="1" applyAlignment="1">
      <alignment horizontal="center" vertical="top" wrapText="1"/>
    </xf>
    <xf numFmtId="0" fontId="14" fillId="4" borderId="1" xfId="0" applyFont="1" applyFill="1" applyBorder="1" applyAlignment="1">
      <alignment horizontal="left" vertical="top" wrapText="1"/>
    </xf>
    <xf numFmtId="0" fontId="15" fillId="0" borderId="1" xfId="0" applyFont="1" applyBorder="1" applyAlignment="1">
      <alignment vertical="top" wrapText="1"/>
    </xf>
    <xf numFmtId="0" fontId="9" fillId="0" borderId="1" xfId="0" applyFont="1" applyBorder="1" applyAlignment="1">
      <alignment vertical="top" wrapText="1"/>
    </xf>
    <xf numFmtId="0" fontId="10" fillId="4" borderId="6" xfId="1" applyFont="1" applyFill="1" applyBorder="1" applyAlignment="1">
      <alignment horizontal="left" vertical="top" wrapText="1"/>
    </xf>
    <xf numFmtId="2" fontId="3" fillId="4" borderId="1" xfId="1" applyNumberFormat="1" applyFont="1" applyFill="1" applyBorder="1" applyAlignment="1">
      <alignment horizontal="center" vertical="top" wrapText="1"/>
    </xf>
    <xf numFmtId="2" fontId="3" fillId="4" borderId="6" xfId="1" applyNumberFormat="1" applyFont="1" applyFill="1" applyBorder="1" applyAlignment="1">
      <alignment horizontal="center" vertical="top" wrapText="1"/>
    </xf>
    <xf numFmtId="4" fontId="3" fillId="3" borderId="1" xfId="1" applyNumberFormat="1" applyFont="1" applyFill="1" applyBorder="1" applyAlignment="1">
      <alignment horizontal="center" vertical="top" wrapText="1"/>
    </xf>
    <xf numFmtId="1" fontId="3" fillId="4" borderId="1" xfId="1" applyNumberFormat="1" applyFont="1" applyFill="1" applyBorder="1" applyAlignment="1">
      <alignment horizontal="center" vertical="top"/>
    </xf>
    <xf numFmtId="0" fontId="4" fillId="2" borderId="6" xfId="1" applyFont="1" applyFill="1" applyBorder="1" applyAlignment="1">
      <alignment horizontal="center" vertical="top" wrapText="1"/>
    </xf>
    <xf numFmtId="4" fontId="3" fillId="4" borderId="6" xfId="1" applyNumberFormat="1" applyFont="1" applyFill="1" applyBorder="1" applyAlignment="1">
      <alignment horizontal="center" vertical="top" wrapText="1"/>
    </xf>
    <xf numFmtId="0" fontId="16" fillId="0" borderId="0" xfId="1" applyFont="1" applyBorder="1" applyAlignment="1">
      <alignment horizontal="center" vertical="top" wrapText="1"/>
    </xf>
    <xf numFmtId="0" fontId="10" fillId="0" borderId="0" xfId="1" applyFont="1" applyBorder="1" applyAlignment="1">
      <alignment horizontal="center" vertical="top" wrapText="1"/>
    </xf>
    <xf numFmtId="0" fontId="8" fillId="0" borderId="0" xfId="0" applyFont="1" applyAlignment="1">
      <alignment horizontal="center" vertical="top" wrapText="1"/>
    </xf>
    <xf numFmtId="0" fontId="2" fillId="0" borderId="0" xfId="1" applyFont="1" applyAlignment="1">
      <alignment horizontal="center" vertical="top" wrapText="1"/>
    </xf>
    <xf numFmtId="0" fontId="9" fillId="0" borderId="0" xfId="0" applyFont="1" applyBorder="1" applyAlignment="1">
      <alignment horizontal="center" vertical="top"/>
    </xf>
    <xf numFmtId="0" fontId="18" fillId="0" borderId="0" xfId="0" applyFont="1" applyBorder="1" applyAlignment="1">
      <alignment horizontal="center" vertical="center"/>
    </xf>
    <xf numFmtId="0" fontId="8" fillId="0" borderId="0" xfId="0" applyFont="1" applyAlignment="1">
      <alignment horizontal="center" vertical="center"/>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2" fillId="0" borderId="0" xfId="1" applyFont="1" applyFill="1" applyAlignment="1">
      <alignment horizontal="left" vertical="top" wrapText="1"/>
    </xf>
  </cellXfs>
  <cellStyles count="2">
    <cellStyle name="Įprastas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topLeftCell="E1" zoomScale="75" zoomScaleNormal="75" zoomScaleSheetLayoutView="80" zoomScalePageLayoutView="30" workbookViewId="0">
      <selection activeCell="A8" sqref="A8:N8"/>
    </sheetView>
  </sheetViews>
  <sheetFormatPr defaultColWidth="9.109375" defaultRowHeight="13.2" x14ac:dyDescent="0.25"/>
  <cols>
    <col min="1" max="1" width="8.5546875" style="1" customWidth="1"/>
    <col min="2" max="2" width="12.109375" style="1" customWidth="1"/>
    <col min="3" max="3" width="22.5546875" style="1" customWidth="1"/>
    <col min="4" max="4" width="29.5546875" style="1" customWidth="1"/>
    <col min="5" max="5" width="31.33203125" style="1" customWidth="1"/>
    <col min="6" max="6" width="31" style="1" customWidth="1"/>
    <col min="7" max="7" width="15.88671875" style="18" customWidth="1"/>
    <col min="8" max="8" width="54" style="1" customWidth="1"/>
    <col min="9" max="9" width="52.6640625" style="1" customWidth="1"/>
    <col min="10" max="10" width="14" style="1" customWidth="1"/>
    <col min="11" max="11" width="18.6640625" style="1" customWidth="1"/>
    <col min="12" max="12" width="15" style="23" customWidth="1"/>
    <col min="13" max="13" width="17.88671875" style="1" customWidth="1"/>
    <col min="14" max="14" width="13.44140625" style="1" customWidth="1"/>
    <col min="15" max="16384" width="9.109375" style="1"/>
  </cols>
  <sheetData>
    <row r="1" spans="1:14" ht="16.649999999999999" customHeight="1" x14ac:dyDescent="0.25">
      <c r="K1" s="45" t="s">
        <v>19</v>
      </c>
      <c r="L1" s="45"/>
      <c r="M1" s="45"/>
    </row>
    <row r="2" spans="1:14" ht="20.25" customHeight="1" x14ac:dyDescent="0.25">
      <c r="A2" s="48" t="s">
        <v>10</v>
      </c>
      <c r="B2" s="48"/>
      <c r="C2" s="48"/>
      <c r="D2" s="48"/>
      <c r="E2" s="48"/>
      <c r="F2" s="48"/>
      <c r="G2" s="48"/>
      <c r="H2" s="48"/>
      <c r="I2" s="48"/>
      <c r="J2" s="48"/>
      <c r="K2" s="48"/>
      <c r="L2" s="48"/>
      <c r="M2" s="48"/>
      <c r="N2" s="48"/>
    </row>
    <row r="3" spans="1:14" ht="17.25" customHeight="1" x14ac:dyDescent="0.25">
      <c r="A3" s="47" t="s">
        <v>23</v>
      </c>
      <c r="B3" s="47"/>
      <c r="C3" s="47"/>
      <c r="D3" s="47"/>
      <c r="E3" s="47"/>
      <c r="F3" s="47"/>
      <c r="G3" s="47"/>
      <c r="H3" s="47"/>
      <c r="I3" s="47"/>
      <c r="J3" s="47"/>
      <c r="K3" s="47"/>
      <c r="L3" s="47"/>
      <c r="M3" s="47"/>
      <c r="N3" s="47"/>
    </row>
    <row r="4" spans="1:14" ht="23.25" customHeight="1" x14ac:dyDescent="0.25">
      <c r="A4" s="46" t="s">
        <v>21</v>
      </c>
      <c r="B4" s="46"/>
      <c r="C4" s="46"/>
      <c r="D4" s="46"/>
      <c r="E4" s="46"/>
      <c r="F4" s="46"/>
      <c r="G4" s="46"/>
      <c r="H4" s="46"/>
      <c r="I4" s="46"/>
      <c r="J4" s="46"/>
      <c r="K4" s="46"/>
      <c r="L4" s="46"/>
      <c r="M4" s="46"/>
      <c r="N4" s="46"/>
    </row>
    <row r="5" spans="1:14" ht="61.65" customHeight="1" x14ac:dyDescent="0.25">
      <c r="K5" s="57" t="s">
        <v>46</v>
      </c>
      <c r="L5" s="57"/>
      <c r="M5" s="57"/>
    </row>
    <row r="6" spans="1:14" s="2" customFormat="1" ht="25.5" customHeight="1" x14ac:dyDescent="0.25">
      <c r="A6" s="44" t="s">
        <v>18</v>
      </c>
      <c r="B6" s="44"/>
      <c r="C6" s="44"/>
      <c r="D6" s="44"/>
      <c r="E6" s="44"/>
      <c r="F6" s="44"/>
      <c r="G6" s="44"/>
      <c r="H6" s="44"/>
      <c r="I6" s="44"/>
      <c r="J6" s="44"/>
      <c r="K6" s="44"/>
      <c r="L6" s="44"/>
      <c r="M6" s="44"/>
      <c r="N6" s="44"/>
    </row>
    <row r="7" spans="1:14" s="3" customFormat="1" ht="12.6" customHeight="1" x14ac:dyDescent="0.25">
      <c r="A7" s="42" t="s">
        <v>45</v>
      </c>
      <c r="B7" s="42"/>
      <c r="C7" s="42"/>
      <c r="D7" s="42"/>
      <c r="E7" s="42"/>
      <c r="F7" s="42"/>
      <c r="G7" s="42"/>
      <c r="H7" s="42"/>
      <c r="I7" s="42"/>
      <c r="J7" s="42"/>
      <c r="K7" s="42"/>
      <c r="L7" s="42"/>
      <c r="M7" s="42"/>
      <c r="N7" s="42"/>
    </row>
    <row r="8" spans="1:14" s="3" customFormat="1" ht="27" customHeight="1" x14ac:dyDescent="0.25">
      <c r="A8" s="43" t="s">
        <v>6</v>
      </c>
      <c r="B8" s="43"/>
      <c r="C8" s="43"/>
      <c r="D8" s="43"/>
      <c r="E8" s="43"/>
      <c r="F8" s="43"/>
      <c r="G8" s="43"/>
      <c r="H8" s="43"/>
      <c r="I8" s="43"/>
      <c r="J8" s="43"/>
      <c r="K8" s="43"/>
      <c r="L8" s="43"/>
      <c r="M8" s="43"/>
      <c r="N8" s="43"/>
    </row>
    <row r="9" spans="1:14" s="2" customFormat="1" ht="14.25" customHeight="1" x14ac:dyDescent="0.25">
      <c r="A9" s="9"/>
      <c r="B9" s="9"/>
      <c r="C9" s="9"/>
      <c r="D9" s="9"/>
      <c r="E9" s="9"/>
      <c r="F9" s="9"/>
      <c r="G9" s="19"/>
      <c r="H9" s="9"/>
      <c r="J9" s="9"/>
      <c r="K9" s="9"/>
      <c r="L9" s="24"/>
      <c r="M9" s="9"/>
    </row>
    <row r="10" spans="1:14" s="2" customFormat="1" ht="27" customHeight="1" x14ac:dyDescent="0.25">
      <c r="A10" s="51" t="s">
        <v>0</v>
      </c>
      <c r="B10" s="49" t="s">
        <v>8</v>
      </c>
      <c r="C10" s="49" t="s">
        <v>11</v>
      </c>
      <c r="D10" s="49" t="s">
        <v>22</v>
      </c>
      <c r="E10" s="51" t="s">
        <v>4</v>
      </c>
      <c r="F10" s="49" t="s">
        <v>17</v>
      </c>
      <c r="G10" s="51" t="s">
        <v>7</v>
      </c>
      <c r="H10" s="49" t="s">
        <v>16</v>
      </c>
      <c r="I10" s="49" t="s">
        <v>3</v>
      </c>
      <c r="J10" s="54" t="s">
        <v>14</v>
      </c>
      <c r="K10" s="55"/>
      <c r="L10" s="55"/>
      <c r="M10" s="49" t="s">
        <v>9</v>
      </c>
      <c r="N10" s="49" t="s">
        <v>15</v>
      </c>
    </row>
    <row r="11" spans="1:14" s="2" customFormat="1" ht="119.25" customHeight="1" x14ac:dyDescent="0.25">
      <c r="A11" s="49"/>
      <c r="B11" s="56"/>
      <c r="C11" s="56"/>
      <c r="D11" s="50"/>
      <c r="E11" s="49"/>
      <c r="F11" s="56"/>
      <c r="G11" s="49"/>
      <c r="H11" s="50"/>
      <c r="I11" s="50"/>
      <c r="J11" s="6" t="s">
        <v>2</v>
      </c>
      <c r="K11" s="6" t="s">
        <v>20</v>
      </c>
      <c r="L11" s="6" t="s">
        <v>5</v>
      </c>
      <c r="M11" s="50"/>
      <c r="N11" s="50"/>
    </row>
    <row r="12" spans="1:14" s="2" customFormat="1" ht="16.5" customHeight="1" x14ac:dyDescent="0.25">
      <c r="A12" s="7">
        <v>1</v>
      </c>
      <c r="B12" s="7">
        <v>2</v>
      </c>
      <c r="C12" s="7">
        <v>3</v>
      </c>
      <c r="D12" s="7">
        <v>4</v>
      </c>
      <c r="E12" s="7">
        <v>5</v>
      </c>
      <c r="F12" s="6">
        <v>6</v>
      </c>
      <c r="G12" s="7">
        <v>7</v>
      </c>
      <c r="H12" s="7">
        <v>8</v>
      </c>
      <c r="I12" s="7">
        <v>9</v>
      </c>
      <c r="J12" s="7">
        <v>10</v>
      </c>
      <c r="K12" s="7">
        <v>11</v>
      </c>
      <c r="L12" s="7">
        <v>12</v>
      </c>
      <c r="M12" s="7">
        <v>13</v>
      </c>
      <c r="N12" s="7">
        <v>14</v>
      </c>
    </row>
    <row r="13" spans="1:14" s="2" customFormat="1" ht="16.5" customHeight="1" x14ac:dyDescent="0.25">
      <c r="A13" s="40"/>
      <c r="B13" s="40"/>
      <c r="C13" s="7"/>
      <c r="D13" s="40"/>
      <c r="E13" s="7"/>
      <c r="F13" s="6"/>
      <c r="G13" s="7"/>
      <c r="H13" s="40"/>
      <c r="I13" s="40"/>
      <c r="J13" s="40"/>
      <c r="K13" s="7"/>
      <c r="L13" s="40"/>
      <c r="M13" s="40"/>
      <c r="N13" s="40"/>
    </row>
    <row r="14" spans="1:14" s="2" customFormat="1" ht="16.5" customHeight="1" x14ac:dyDescent="0.25">
      <c r="A14" s="40"/>
      <c r="B14" s="40"/>
      <c r="C14" s="7"/>
      <c r="D14" s="40"/>
      <c r="E14" s="7"/>
      <c r="F14" s="6"/>
      <c r="G14" s="7"/>
      <c r="H14" s="40"/>
      <c r="I14" s="40"/>
      <c r="J14" s="40"/>
      <c r="K14" s="7"/>
      <c r="L14" s="40"/>
      <c r="M14" s="40"/>
      <c r="N14" s="40"/>
    </row>
    <row r="15" spans="1:14" s="29" customFormat="1" ht="243.75" customHeight="1" x14ac:dyDescent="0.25">
      <c r="A15" s="21" t="s">
        <v>28</v>
      </c>
      <c r="B15" s="8" t="s">
        <v>31</v>
      </c>
      <c r="C15" s="30" t="s">
        <v>34</v>
      </c>
      <c r="D15" s="31" t="s">
        <v>35</v>
      </c>
      <c r="E15" s="17" t="s">
        <v>24</v>
      </c>
      <c r="F15" s="26" t="s">
        <v>25</v>
      </c>
      <c r="G15" s="32" t="s">
        <v>38</v>
      </c>
      <c r="H15" s="35" t="s">
        <v>40</v>
      </c>
      <c r="I15" s="8" t="s">
        <v>37</v>
      </c>
      <c r="J15" s="37">
        <f>SUM(K15:L15)</f>
        <v>75506.900000000009</v>
      </c>
      <c r="K15" s="36">
        <v>69466.350000000006</v>
      </c>
      <c r="L15" s="41">
        <v>6040.55</v>
      </c>
      <c r="M15" s="15" t="s">
        <v>26</v>
      </c>
      <c r="N15" s="31">
        <v>97</v>
      </c>
    </row>
    <row r="16" spans="1:14" s="5" customFormat="1" ht="230.25" customHeight="1" x14ac:dyDescent="0.25">
      <c r="A16" s="8" t="s">
        <v>27</v>
      </c>
      <c r="B16" s="8" t="s">
        <v>31</v>
      </c>
      <c r="C16" s="16" t="s">
        <v>33</v>
      </c>
      <c r="D16" s="31" t="s">
        <v>35</v>
      </c>
      <c r="E16" s="17" t="s">
        <v>44</v>
      </c>
      <c r="F16" s="17" t="s">
        <v>24</v>
      </c>
      <c r="G16" s="33" t="s">
        <v>36</v>
      </c>
      <c r="H16" s="21" t="s">
        <v>39</v>
      </c>
      <c r="I16" s="8" t="s">
        <v>37</v>
      </c>
      <c r="J16" s="25">
        <f>SUM(K16:L16)</f>
        <v>75545.740000000005</v>
      </c>
      <c r="K16" s="17">
        <v>69502.080000000002</v>
      </c>
      <c r="L16" s="25">
        <v>6043.66</v>
      </c>
      <c r="M16" s="15" t="s">
        <v>26</v>
      </c>
      <c r="N16" s="27">
        <v>97</v>
      </c>
    </row>
    <row r="17" spans="1:14" ht="209.25" customHeight="1" x14ac:dyDescent="0.25">
      <c r="A17" s="22" t="s">
        <v>29</v>
      </c>
      <c r="B17" s="8" t="s">
        <v>31</v>
      </c>
      <c r="C17" s="16" t="s">
        <v>32</v>
      </c>
      <c r="D17" s="31" t="s">
        <v>35</v>
      </c>
      <c r="E17" s="17" t="s">
        <v>30</v>
      </c>
      <c r="F17" s="17" t="s">
        <v>25</v>
      </c>
      <c r="G17" s="34" t="s">
        <v>41</v>
      </c>
      <c r="H17" s="21" t="s">
        <v>43</v>
      </c>
      <c r="I17" s="8" t="s">
        <v>42</v>
      </c>
      <c r="J17" s="17">
        <f>SUM(K17:L17)</f>
        <v>69680.17</v>
      </c>
      <c r="K17" s="17">
        <v>64105.760000000002</v>
      </c>
      <c r="L17" s="17">
        <v>5574.41</v>
      </c>
      <c r="M17" s="15" t="s">
        <v>26</v>
      </c>
      <c r="N17" s="39">
        <v>68</v>
      </c>
    </row>
    <row r="18" spans="1:14" ht="30.75" customHeight="1" x14ac:dyDescent="0.25">
      <c r="A18" s="52" t="s">
        <v>1</v>
      </c>
      <c r="B18" s="53"/>
      <c r="C18" s="53"/>
      <c r="D18" s="53"/>
      <c r="E18" s="53"/>
      <c r="F18" s="53"/>
      <c r="G18" s="53"/>
      <c r="H18" s="53"/>
      <c r="I18" s="53"/>
      <c r="J18" s="28">
        <f>SUM(J15:J17)</f>
        <v>220732.81</v>
      </c>
      <c r="K18" s="28">
        <f>SUM(K15:K17)</f>
        <v>203074.19</v>
      </c>
      <c r="L18" s="28">
        <f>SUM(L15:L17)</f>
        <v>17658.62</v>
      </c>
      <c r="M18" s="10"/>
      <c r="N18" s="10"/>
    </row>
    <row r="19" spans="1:14" ht="30.75" customHeight="1" x14ac:dyDescent="0.25">
      <c r="A19" s="52" t="s">
        <v>12</v>
      </c>
      <c r="B19" s="53"/>
      <c r="C19" s="53"/>
      <c r="D19" s="53"/>
      <c r="E19" s="53"/>
      <c r="F19" s="53"/>
      <c r="G19" s="53"/>
      <c r="H19" s="53"/>
      <c r="I19" s="53"/>
      <c r="J19" s="28"/>
      <c r="K19" s="28"/>
      <c r="L19" s="28"/>
      <c r="M19" s="10"/>
      <c r="N19" s="10"/>
    </row>
    <row r="20" spans="1:14" x14ac:dyDescent="0.25">
      <c r="A20" s="52" t="s">
        <v>13</v>
      </c>
      <c r="B20" s="53"/>
      <c r="C20" s="53"/>
      <c r="D20" s="53"/>
      <c r="E20" s="53"/>
      <c r="F20" s="53"/>
      <c r="G20" s="53"/>
      <c r="H20" s="53"/>
      <c r="I20" s="53"/>
      <c r="J20" s="11"/>
      <c r="K20" s="38">
        <f>SUM(K15:K17)</f>
        <v>203074.19</v>
      </c>
      <c r="L20" s="12"/>
      <c r="M20" s="13"/>
      <c r="N20" s="13"/>
    </row>
    <row r="22" spans="1:14" x14ac:dyDescent="0.25">
      <c r="G22" s="20"/>
      <c r="H22" s="14"/>
      <c r="K22" s="4"/>
    </row>
  </sheetData>
  <mergeCells count="23">
    <mergeCell ref="A20:I20"/>
    <mergeCell ref="J10:L10"/>
    <mergeCell ref="A10:A11"/>
    <mergeCell ref="G10:G11"/>
    <mergeCell ref="B10:B11"/>
    <mergeCell ref="D10:D11"/>
    <mergeCell ref="A18:I18"/>
    <mergeCell ref="A19:I19"/>
    <mergeCell ref="C10:C11"/>
    <mergeCell ref="F10:F11"/>
    <mergeCell ref="N10:N11"/>
    <mergeCell ref="E10:E11"/>
    <mergeCell ref="H10:H11"/>
    <mergeCell ref="I10:I11"/>
    <mergeCell ref="M10:M11"/>
    <mergeCell ref="A7:N7"/>
    <mergeCell ref="A8:N8"/>
    <mergeCell ref="A6:N6"/>
    <mergeCell ref="K1:M1"/>
    <mergeCell ref="K5:M5"/>
    <mergeCell ref="A4:N4"/>
    <mergeCell ref="A3:N3"/>
    <mergeCell ref="A2:N2"/>
  </mergeCells>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petras vysniauskas</cp:lastModifiedBy>
  <cp:lastPrinted>2023-11-14T10:22:18Z</cp:lastPrinted>
  <dcterms:created xsi:type="dcterms:W3CDTF">2013-02-28T07:13:39Z</dcterms:created>
  <dcterms:modified xsi:type="dcterms:W3CDTF">2026-01-22T19:05:47Z</dcterms:modified>
</cp:coreProperties>
</file>